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055429FD-2D96-4EF9-B336-2A810FDDE2A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<sst xmlns="http://schemas.openxmlformats.org/spreadsheetml/2006/main" count="3182" uniqueCount="1581">
  <si>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</si>
  <si>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</si>
  <si>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</si>
  <si>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</si>
  <si>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</si>
  <si>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</si>
  <si>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</si>
  <si>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</si>
  <si>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</si>
  <si>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</si>
  <si>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</si>
  <si>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</si>
  <si>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</si>
  <si>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</si>
  <si>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</si>
  <si>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</si>
  <si>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</si>
  <si>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</si>
  <si>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</si>
  <si>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</si>
  <si>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</si>
  <si>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</si>
  <si>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</si>
  <si>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</si>
  <si>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</si>
  <si>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</si>
  <si>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</si>
  <si>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</si>
  <si>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</si>
  <si>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</si>
  <si>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</si>
  <si>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</si>
  <si>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</si>
  <si>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</si>
  <si>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</si>
  <si>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</si>
  <si>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</si>
  <si>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</si>
  <si>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</si>
  <si>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</si>
  <si>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</si>
  <si>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</si>
  <si>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</si>
  <si>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</si>
  <si>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</si>
  <si>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</si>
  <si>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</si>
  <si>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</si>
  <si>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</si>
  <si>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</si>
  <si>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</si>
  <si>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</si>
  <si>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</si>
  <si>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</si>
  <si>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</si>
  <si>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</si>
  <si>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</si>
  <si>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</si>
  <si>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</si>
  <si>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</si>
  <si>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</si>
  <si>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</si>
  <si>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</si>
  <si>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</si>
  <si>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</si>
  <si>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</si>
  <si>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</si>
  <si>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</si>
  <si>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</si>
  <si>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</si>
  <si>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</si>
  <si>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</si>
  <si>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</si>
  <si>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</si>
  <si>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</si>
  <si>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</si>
  <si>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</si>
  <si>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</si>
  <si>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</si>
  <si>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</si>
  <si>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</si>
  <si>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</si>
  <si>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</si>
  <si>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</si>
  <si>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</si>
  <si>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</si>
  <si>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</si>
  <si>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</si>
  <si>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</si>
  <si>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</si>
  <si>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</si>
  <si>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</si>
  <si>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</si>
  <si>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</si>
  <si>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</si>
  <si>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</si>
  <si>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</si>
  <si>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</si>
  <si>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</si>
  <si>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</si>
  <si>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</si>
  <si>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</si>
  <si>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</si>
  <si>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</si>
  <si>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</si>
  <si>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</si>
  <si>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</si>
  <si>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</si>
  <si>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</si>
  <si>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</si>
  <si>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</si>
  <si>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</si>
  <si>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</si>
  <si>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</si>
  <si>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</si>
  <si>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</si>
  <si>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</si>
  <si>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</si>
  <si>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</si>
  <si>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</si>
  <si>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</si>
  <si>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</si>
  <si>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</si>
  <si>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</si>
  <si>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</si>
  <si>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</si>
  <si>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</si>
  <si>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</si>
  <si>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</si>
  <si>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</si>
  <si>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</si>
  <si>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</si>
  <si>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</si>
  <si>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</si>
  <si>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</si>
  <si>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</si>
  <si>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</si>
  <si>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</si>
  <si>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</si>
  <si>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</si>
  <si>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</si>
  <si>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</si>
  <si>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</si>
  <si>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</si>
  <si>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</si>
  <si>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</si>
  <si>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</si>
  <si>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</si>
  <si>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</si>
  <si>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</si>
  <si>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</si>
  <si>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</si>
  <si>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</si>
  <si>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</si>
  <si>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</si>
  <si>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</si>
  <si>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</si>
  <si>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</si>
  <si>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</si>
  <si>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</si>
  <si>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</si>
  <si>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</si>
  <si>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</si>
  <si>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</si>
  <si>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</si>
  <si>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</si>
  <si>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</si>
  <si>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</si>
  <si>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</si>
  <si>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</si>
  <si>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</si>
  <si>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</si>
  <si>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</si>
  <si>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</si>
  <si>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</si>
  <si>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</si>
  <si>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</si>
  <si>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</si>
  <si>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</si>
  <si>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</si>
  <si>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</si>
  <si>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</si>
  <si>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</si>
  <si>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</si>
  <si>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</si>
  <si>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</si>
  <si>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</si>
  <si>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</si>
  <si>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</si>
  <si>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</si>
  <si>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</si>
  <si>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</si>
  <si>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</si>
  <si>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</si>
  <si>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</si>
  <si>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</si>
  <si>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</si>
  <si>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</si>
  <si>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</si>
  <si>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</si>
  <si>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</si>
  <si>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</si>
  <si>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</si>
  <si>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</si>
  <si>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</si>
  <si>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</si>
  <si>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</si>
  <si>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</si>
  <si>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</si>
  <si>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</si>
  <si>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</si>
  <si>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</si>
  <si>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</si>
  <si>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</si>
  <si>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</si>
  <si>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</si>
  <si>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</si>
  <si>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</si>
  <si>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</si>
  <si>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</si>
  <si>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</si>
  <si>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</si>
  <si>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</si>
  <si>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</si>
  <si>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</si>
  <si>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</si>
  <si>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</si>
  <si>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</si>
  <si>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</si>
  <si>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</si>
  <si>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</si>
  <si>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</si>
  <si>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</si>
  <si>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</si>
  <si>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</si>
  <si>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</si>
  <si>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</si>
  <si>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</si>
  <si>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</si>
  <si>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</si>
  <si>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</si>
  <si>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</si>
  <si>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</si>
  <si>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</si>
  <si>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</si>
  <si>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</si>
  <si>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</si>
  <si>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</si>
  <si>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</si>
  <si>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</si>
  <si>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</si>
  <si>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</si>
  <si>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</si>
  <si>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</si>
  <si>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</si>
  <si>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</si>
  <si>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</si>
  <si>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</si>
  <si>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</si>
  <si>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</si>
  <si>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</si>
  <si>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</si>
  <si>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</si>
  <si>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</si>
  <si>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</si>
  <si>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</si>
  <si>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</si>
  <si>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</si>
  <si>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</si>
  <si>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</si>
  <si>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</si>
  <si>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</si>
  <si>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</si>
  <si>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</si>
  <si>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</si>
  <si>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</si>
  <si>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</si>
  <si>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</si>
  <si>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</si>
  <si>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</si>
  <si>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</si>
  <si>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</si>
  <si>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</si>
  <si>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</si>
  <si>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</si>
  <si>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</si>
  <si>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</si>
  <si>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</si>
  <si>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</si>
  <si>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</si>
  <si>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</si>
  <si>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</si>
  <si>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</si>
  <si>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</si>
  <si>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</si>
  <si>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</si>
  <si>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</si>
  <si>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</si>
  <si>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</si>
  <si>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</si>
  <si>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</si>
  <si>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</si>
  <si>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</si>
  <si>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</si>
  <si>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</si>
  <si>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</si>
  <si>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</si>
  <si>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</si>
  <si>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</si>
  <si>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</si>
  <si>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</si>
  <si>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</si>
  <si>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</si>
  <si>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</si>
  <si>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</si>
  <si>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</si>
  <si>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</si>
  <si>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</si>
  <si>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</si>
  <si>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</si>
  <si>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</si>
  <si>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</si>
  <si>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</si>
  <si>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</si>
  <si>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</si>
  <si>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</si>
  <si>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</si>
  <si>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</si>
  <si>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</si>
  <si>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</si>
  <si>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</si>
  <si>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</si>
  <si>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</si>
  <si>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</si>
  <si>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</si>
  <si>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</si>
  <si>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</si>
  <si>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</si>
  <si>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</si>
  <si>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</si>
  <si>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</si>
  <si>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</si>
  <si>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</si>
  <si>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</si>
  <si>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</si>
  <si>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</si>
  <si>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</si>
  <si>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</si>
  <si>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</si>
  <si>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</si>
  <si>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</si>
  <si>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</si>
  <si>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</si>
  <si>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</si>
  <si>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</si>
  <si>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</si>
  <si>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</si>
  <si>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</si>
  <si>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</si>
  <si>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</si>
  <si>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</si>
  <si>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</si>
  <si>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</si>
  <si>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</si>
  <si>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</si>
  <si>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</si>
  <si>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</si>
  <si>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</si>
  <si>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</si>
  <si>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</si>
  <si>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</si>
  <si>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</si>
  <si>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</si>
  <si>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</si>
  <si>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</si>
  <si>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</si>
  <si>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</si>
  <si>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</si>
  <si>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</si>
  <si>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</si>
  <si>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</si>
  <si>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</si>
  <si>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</si>
  <si>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</si>
  <si>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</si>
  <si>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</si>
  <si>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</si>
  <si>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</si>
  <si>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</si>
  <si>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</si>
  <si>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</si>
  <si>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</si>
  <si>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</si>
  <si>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</si>
  <si>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</si>
  <si>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</si>
  <si>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</si>
  <si>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</si>
  <si>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</si>
  <si>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</si>
  <si>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</si>
  <si>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</si>
  <si>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</si>
  <si>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</si>
  <si>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</si>
  <si>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</si>
  <si>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</si>
  <si>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</si>
  <si>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</si>
  <si>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</si>
  <si>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</si>
  <si>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</si>
  <si>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</si>
  <si>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</si>
  <si>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</si>
  <si>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</si>
  <si>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</si>
  <si>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</si>
  <si>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</si>
  <si>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</si>
  <si>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</si>
  <si>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</si>
  <si>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</si>
  <si>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</si>
  <si>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</si>
  <si>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</si>
  <si>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</si>
  <si>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</si>
  <si>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</si>
  <si>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</si>
  <si>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</si>
  <si>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</si>
  <si>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</si>
  <si>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</si>
  <si>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</si>
  <si>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</si>
  <si>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</si>
  <si>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</si>
  <si>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</si>
  <si>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</si>
  <si>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</si>
  <si>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</si>
  <si>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</si>
  <si>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</si>
  <si>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</si>
  <si>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</si>
  <si>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</si>
  <si>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</si>
  <si>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</si>
  <si>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</si>
  <si>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</si>
  <si>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</si>
  <si>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</si>
  <si>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</si>
  <si>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</si>
  <si>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</si>
  <si>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</si>
  <si>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</si>
  <si>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</si>
  <si>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</si>
  <si>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</si>
  <si>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</si>
  <si>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</si>
  <si>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</si>
  <si>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</si>
  <si>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</si>
  <si>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</si>
  <si>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</si>
  <si>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</si>
  <si>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</si>
  <si>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</si>
  <si>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</si>
  <si>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</si>
  <si>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</si>
  <si>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</si>
  <si>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</si>
  <si>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</si>
  <si>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</si>
  <si>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</si>
  <si>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</si>
  <si>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</si>
  <si>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</si>
  <si>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</si>
  <si>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</si>
  <si>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</si>
  <si>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</si>
  <si>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</si>
  <si>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</si>
  <si>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</si>
  <si>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</si>
  <si>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</si>
  <si>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</si>
  <si>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</si>
  <si>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</si>
  <si>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</si>
  <si>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</si>
  <si>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</si>
  <si>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</si>
  <si>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</si>
  <si>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</si>
  <si>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</si>
  <si>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</si>
  <si>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</si>
  <si>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</si>
  <si>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</si>
  <si>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</si>
  <si>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</si>
  <si>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</si>
  <si>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</si>
  <si>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</si>
  <si>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</si>
  <si>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</si>
  <si>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</si>
  <si>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</si>
  <si>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</si>
  <si>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</si>
  <si>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</si>
  <si>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</si>
  <si>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</si>
  <si>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</si>
  <si>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</si>
  <si>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</si>
  <si>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</si>
  <si>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</si>
  <si>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</si>
  <si>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</si>
  <si>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</si>
  <si>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</si>
  <si>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</si>
  <si>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</si>
  <si>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</si>
  <si>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</si>
  <si>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</si>
  <si>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</si>
  <si>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</si>
  <si>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</si>
  <si>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</si>
  <si>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</si>
  <si>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</si>
  <si>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</si>
  <si>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</si>
  <si>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</si>
  <si>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</si>
  <si>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</si>
  <si>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</si>
  <si>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</si>
  <si>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</si>
  <si>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</si>
  <si>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</si>
  <si>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</si>
  <si>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</si>
  <si>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</si>
  <si>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</si>
  <si>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</si>
  <si>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</si>
  <si>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</si>
  <si>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</si>
  <si>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</si>
  <si>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</si>
  <si>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</si>
  <si>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</si>
  <si>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</si>
  <si>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</si>
  <si>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</si>
  <si>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</si>
  <si>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</si>
  <si>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</si>
  <si>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</si>
  <si>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</si>
  <si>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</si>
  <si>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</si>
  <si>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</si>
  <si>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</si>
  <si>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</si>
  <si>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</si>
  <si>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</si>
  <si>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</si>
  <si>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</si>
  <si>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</si>
  <si>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</si>
  <si>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</si>
  <si>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</si>
  <si>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</si>
  <si>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</si>
  <si>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</si>
  <si>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</si>
  <si>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</si>
  <si>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</si>
  <si>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</si>
  <si>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</si>
  <si>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</si>
  <si>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</si>
  <si>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</si>
  <si>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</si>
  <si>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</si>
  <si>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</si>
  <si>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</si>
  <si>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</si>
  <si>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</si>
  <si>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</si>
  <si>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</si>
  <si>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</si>
  <si>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</si>
  <si>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</si>
  <si>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</si>
  <si>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</si>
  <si>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</si>
  <si>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</si>
  <si>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</si>
  <si>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</si>
  <si>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</si>
  <si>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</si>
  <si>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</si>
  <si>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</si>
  <si>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</si>
  <si>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</si>
  <si>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</si>
  <si>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</si>
  <si>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</si>
  <si>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</si>
  <si>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</si>
  <si>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</si>
  <si>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</si>
  <si>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</si>
  <si>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</si>
  <si>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</si>
  <si>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</si>
  <si>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</si>
  <si>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</si>
  <si>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</si>
  <si>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</si>
  <si>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</si>
  <si>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</si>
  <si>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</si>
  <si>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</si>
  <si>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</si>
  <si>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</si>
  <si>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</si>
  <si>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</si>
  <si>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</si>
  <si>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</si>
  <si>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</si>
  <si>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</si>
  <si>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</si>
  <si>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</si>
  <si>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</si>
  <si>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</si>
  <si>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</si>
  <si>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</si>
  <si>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</si>
  <si>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</si>
  <si>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</si>
  <si>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</si>
  <si>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</si>
  <si>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</si>
  <si>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</si>
  <si>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</si>
  <si>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</si>
  <si>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</si>
  <si>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</si>
  <si>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</si>
  <si>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</si>
  <si>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</si>
  <si>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</si>
  <si>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</si>
  <si>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</si>
  <si>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</si>
  <si>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</si>
  <si>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</si>
  <si>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</si>
  <si>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</si>
  <si>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</si>
  <si>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</si>
  <si>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</si>
  <si>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</si>
  <si>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</si>
  <si>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</si>
  <si>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</si>
  <si>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</si>
  <si>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</si>
  <si>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</si>
  <si>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</si>
  <si>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</si>
  <si>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</si>
  <si>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</si>
  <si>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</si>
  <si>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</si>
  <si>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</si>
  <si>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</si>
  <si>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</si>
  <si>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</si>
  <si>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</si>
  <si>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</si>
  <si>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</si>
  <si>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</si>
  <si>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</si>
  <si>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</si>
  <si>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</si>
  <si>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</si>
  <si>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</si>
  <si>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</si>
  <si>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</si>
  <si>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</si>
  <si>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</si>
  <si>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</si>
  <si>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</si>
  <si>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</si>
  <si>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</si>
  <si>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</si>
  <si>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</si>
  <si>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</si>
  <si>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</si>
  <si>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</si>
  <si>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</si>
  <si>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</si>
  <si>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</si>
  <si>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</si>
  <si>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</si>
  <si>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</si>
  <si>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</si>
  <si>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</si>
  <si>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</si>
  <si>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</si>
  <si>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</si>
  <si>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</si>
  <si>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</si>
  <si>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</si>
  <si>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</si>
  <si>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</si>
  <si>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</si>
  <si>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</si>
  <si>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</si>
  <si>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</si>
  <si>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</si>
  <si>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</si>
  <si>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</si>
  <si>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</si>
  <si>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</si>
  <si>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</si>
  <si>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</si>
  <si>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</si>
  <si>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</si>
  <si>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</si>
  <si>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</si>
  <si>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</si>
  <si>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</si>
  <si>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</si>
  <si>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</si>
  <si>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</si>
  <si>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</si>
  <si>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</si>
  <si>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</si>
  <si>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</si>
  <si>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</si>
  <si>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</si>
  <si>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</si>
  <si>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</si>
  <si>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</si>
  <si>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</si>
  <si>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</si>
  <si>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</si>
  <si>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</si>
  <si>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</si>
  <si>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</si>
  <si>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</si>
  <si>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</si>
  <si>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</si>
  <si>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</si>
  <si>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</si>
  <si>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</si>
  <si>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</si>
  <si>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</si>
  <si>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</si>
  <si>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</si>
  <si>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</si>
  <si>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</si>
  <si>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</si>
  <si>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</si>
  <si>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</si>
  <si>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</si>
  <si>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</si>
  <si>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</si>
  <si>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</si>
  <si>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</si>
  <si>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</si>
  <si>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</si>
  <si>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</si>
  <si>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</si>
  <si>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</si>
  <si>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</si>
  <si>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</si>
  <si>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</si>
  <si>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</si>
  <si>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</si>
  <si>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</si>
  <si>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</si>
  <si>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</si>
  <si>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</si>
  <si>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</si>
  <si>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</si>
  <si>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</si>
  <si>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</si>
  <si>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</si>
  <si>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</si>
  <si>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</si>
  <si>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</si>
  <si>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</si>
  <si>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</si>
  <si>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</si>
  <si>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</si>
  <si>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</si>
  <si>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</si>
  <si>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</si>
  <si>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</si>
  <si>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</si>
  <si>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</si>
  <si>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</si>
  <si>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</si>
  <si>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</si>
  <si>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</si>
  <si>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</si>
  <si>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</si>
  <si>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</si>
  <si>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</si>
  <si>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</si>
  <si>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</si>
  <si>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</si>
  <si>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</si>
  <si>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</si>
  <si>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</si>
  <si>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</si>
  <si>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</si>
  <si>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</si>
  <si>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</si>
  <si>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</si>
  <si>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</si>
  <si>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</si>
  <si>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</si>
  <si>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</si>
  <si>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</si>
  <si>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</si>
  <si>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</si>
  <si>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</si>
  <si>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</si>
  <si>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</si>
  <si>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</si>
  <si>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</si>
  <si>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</si>
  <si>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</si>
  <si>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</si>
  <si>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</si>
  <si>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</si>
  <si>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</si>
  <si>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</si>
  <si>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</si>
  <si>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</si>
  <si>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</si>
  <si>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</si>
  <si>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</si>
  <si>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</si>
  <si>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</si>
  <si>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</si>
  <si>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</si>
  <si>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</si>
  <si>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</si>
  <si>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</si>
  <si>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</si>
  <si>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</si>
  <si>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</si>
  <si>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</si>
  <si>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</si>
  <si>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</si>
  <si>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</si>
  <si>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</si>
  <si>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</si>
  <si>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</si>
  <si>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</si>
  <si>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</si>
  <si>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</si>
  <si>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</si>
  <si>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</si>
  <si>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</si>
  <si>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</si>
  <si>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</si>
  <si>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</si>
  <si>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</si>
  <si>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</si>
  <si>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</si>
  <si>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</si>
  <si>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</si>
  <si>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</si>
  <si>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</si>
  <si>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</si>
  <si>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</si>
  <si>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</si>
  <si>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</si>
  <si>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</si>
  <si>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</si>
  <si>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</si>
  <si>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</si>
  <si>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</si>
  <si>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</si>
  <si>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</si>
  <si>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</si>
  <si>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</si>
  <si>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</si>
  <si>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</si>
  <si>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</si>
  <si>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</si>
  <si>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</si>
  <si>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</si>
  <si>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</si>
  <si>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</si>
  <si>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</si>
  <si>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</si>
  <si>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</si>
  <si>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</si>
  <si>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</si>
  <si>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</si>
  <si>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</si>
  <si>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</si>
  <si>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</si>
  <si>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</si>
  <si>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</si>
  <si>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</si>
  <si>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</si>
  <si>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</si>
  <si>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</si>
  <si>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</si>
  <si>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</si>
  <si>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</si>
  <si>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</si>
  <si>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</si>
  <si>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</si>
  <si>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</si>
  <si>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</si>
  <si>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</si>
  <si>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</si>
  <si>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</si>
  <si>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</si>
  <si>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</si>
  <si>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</si>
  <si>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</si>
  <si>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</si>
  <si>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</si>
  <si>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</si>
  <si>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</si>
  <si>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</si>
  <si>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</si>
  <si>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</si>
  <si>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</si>
  <si>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</si>
  <si>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</si>
  <si>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</si>
  <si>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</si>
  <si>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</si>
  <si>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</si>
  <si>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</si>
  <si>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</si>
  <si>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</si>
  <si>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</si>
  <si>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</si>
  <si>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</si>
  <si>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</si>
  <si>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</si>
  <si>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</si>
  <si>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</si>
  <si>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</si>
  <si>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</si>
  <si>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</si>
  <si>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</si>
  <si>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</si>
  <si>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</si>
  <si>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</si>
  <si>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</si>
  <si>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</si>
  <si>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</si>
  <si>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</si>
  <si>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</si>
  <si>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</si>
  <si>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</si>
  <si>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</si>
  <si>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</si>
  <si>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</si>
  <si>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</si>
  <si>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</si>
  <si>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</si>
  <si>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</si>
  <si>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</si>
  <si>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</si>
  <si>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</si>
  <si>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</si>
  <si>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</si>
  <si>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</si>
  <si>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</si>
  <si>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</si>
  <si>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</si>
  <si>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</si>
  <si>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</si>
  <si>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</si>
  <si>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</si>
  <si>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</si>
  <si>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</si>
  <si>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</si>
  <si>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</si>
  <si>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</si>
  <si>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</si>
  <si>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</si>
  <si>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</si>
  <si>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</si>
  <si>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</si>
  <si>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</si>
  <si>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</si>
  <si>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</si>
  <si>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</si>
  <si>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</si>
  <si>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</si>
  <si>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</si>
  <si>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</si>
  <si>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</si>
  <si>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</si>
  <si>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</si>
  <si>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</si>
  <si>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</si>
  <si>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</si>
  <si>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</si>
  <si>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</si>
  <si>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</si>
  <si>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</si>
  <si>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</si>
  <si>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</si>
  <si>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</si>
  <si>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</si>
  <si>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</si>
  <si>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</si>
  <si>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</si>
  <si>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</si>
  <si>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</si>
  <si>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</si>
  <si>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</si>
  <si>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</si>
  <si>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</si>
  <si>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</si>
  <si>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</si>
  <si>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</si>
  <si>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</si>
  <si>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</si>
  <si>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</si>
  <si>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</si>
  <si>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</si>
  <si>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</si>
  <si>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</si>
  <si>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</si>
  <si>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</si>
  <si>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</si>
  <si>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</si>
  <si>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</si>
  <si>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</si>
  <si>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</si>
  <si>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</si>
  <si>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</si>
  <si>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</si>
  <si>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</si>
  <si>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</si>
  <si>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</si>
  <si>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</si>
  <si>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</si>
  <si>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</si>
  <si>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</si>
  <si>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</si>
  <si>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</si>
  <si>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</si>
  <si>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</si>
  <si>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</si>
  <si>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</si>
  <si>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</si>
  <si>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</si>
  <si>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</si>
  <si>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</si>
  <si>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</si>
  <si>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</si>
  <si>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</si>
  <si>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</si>
  <si>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</si>
  <si>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</si>
  <si>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</si>
  <si>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</si>
  <si>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</si>
  <si>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</si>
  <si>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</si>
  <si>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</si>
  <si>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</si>
  <si>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</si>
  <si>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</si>
  <si>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</si>
  <si>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</si>
  <si>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</si>
  <si>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</si>
  <si>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</si>
  <si>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</si>
  <si>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</si>
  <si>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</si>
  <si>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</si>
  <si>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</si>
  <si>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</si>
  <si>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</si>
  <si>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</si>
  <si>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</si>
  <si>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</si>
  <si>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</si>
  <si>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</si>
  <si>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</si>
  <si>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</si>
  <si>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</si>
  <si>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</si>
  <si>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</si>
  <si>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</si>
  <si>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</si>
  <si>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</si>
  <si>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</si>
  <si>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</si>
  <si>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</si>
  <si>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</si>
  <si>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</si>
  <si>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</si>
  <si>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</si>
  <si>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</si>
  <si>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</si>
  <si>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</si>
  <si>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</si>
  <si>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</si>
  <si>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</si>
  <si>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</si>
  <si>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</si>
  <si>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</si>
  <si>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</si>
  <si>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</si>
  <si>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</si>
  <si>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</si>
  <si>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</si>
  <si>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</si>
  <si>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</si>
  <si>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</si>
  <si>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</si>
  <si>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</si>
  <si>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</si>
  <si>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</si>
  <si>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</si>
  <si>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</si>
  <si>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</si>
  <si>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</si>
  <si>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</si>
  <si>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</si>
  <si>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</si>
  <si>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</si>
  <si>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</si>
  <si>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</si>
  <si>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</si>
  <si>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</si>
  <si>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</si>
  <si>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</si>
  <si>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</si>
  <si>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</si>
  <si>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</si>
  <si>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</si>
  <si>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</si>
  <si>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</si>
  <si>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</si>
  <si>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</si>
  <si>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</si>
  <si>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</si>
  <si>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</si>
  <si>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</si>
  <si>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</si>
  <si>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</si>
  <si>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</si>
  <si>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</si>
  <si>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</si>
  <si>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</si>
  <si>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</si>
  <si>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</si>
  <si>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</si>
  <si>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</si>
  <si>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</si>
  <si>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</si>
  <si>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</si>
  <si>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</si>
  <si>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</si>
  <si>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</si>
  <si>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</si>
  <si>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</si>
  <si>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</si>
  <si>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</si>
  <si>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</si>
  <si>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</si>
  <si>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</si>
  <si>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</si>
  <si>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</si>
  <si>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</si>
  <si>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</si>
  <si>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</si>
  <si>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</si>
  <si>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</si>
  <si>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</si>
  <si>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</si>
  <si>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</si>
  <si>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</si>
  <si>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</si>
  <si>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</si>
  <si>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</si>
  <si>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</si>
  <si>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</si>
  <si>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</si>
  <si>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</si>
  <si>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</si>
  <si>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</si>
  <si>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</si>
  <si>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</si>
  <si>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</si>
  <si>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</si>
  <si>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</si>
  <si>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</si>
  <si>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</si>
  <si>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</si>
  <si>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</si>
  <si>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</si>
  <si>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</si>
  <si>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</si>
  <si>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</si>
  <si>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</si>
  <si>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</si>
  <si>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</si>
  <si>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</si>
  <si>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</si>
  <si>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</si>
  <si>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</si>
  <si>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</si>
  <si>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</si>
  <si>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</si>
  <si>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</si>
  <si>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</si>
  <si>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</si>
  <si>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</si>
  <si>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</si>
  <si>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</si>
  <si>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</si>
  <si>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</si>
  <si>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</si>
  <si>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</si>
  <si>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</si>
  <si>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</si>
  <si>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</si>
  <si>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</si>
  <si>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</si>
  <si>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</si>
  <si>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</si>
  <si>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</si>
  <si>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</si>
  <si>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</si>
  <si>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</si>
  <si>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</si>
  <si>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</si>
  <si>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</si>
  <si>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</si>
  <si>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</si>
  <si>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</si>
  <si>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</si>
  <si>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</si>
  <si>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</si>
  <si>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</si>
  <si>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</si>
  <si>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</si>
  <si>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</si>
  <si>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</si>
  <si>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</si>
  <si>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</si>
  <si>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</si>
  <si>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</si>
  <si>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</si>
  <si>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</si>
  <si>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</si>
  <si>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</si>
  <si>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</si>
  <si>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</si>
  <si>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</si>
  <si>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</si>
  <si>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</si>
  <si>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</si>
  <si>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</si>
  <si>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</si>
  <si>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</si>
  <si>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</si>
  <si>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</si>
  <si>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</si>
  <si>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</si>
  <si>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</si>
  <si>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</si>
  <si>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</si>
  <si>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</si>
  <si>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</si>
  <si>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</si>
  <si>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</si>
  <si>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</si>
  <si>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</si>
  <si>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</si>
  <si>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</si>
  <si>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</si>
  <si>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</si>
  <si>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</si>
  <si>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</si>
  <si>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</si>
  <si>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</si>
  <si>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</si>
  <si>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</si>
  <si>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</si>
  <si>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</si>
  <si>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</si>
  <si>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</si>
  <si>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</si>
  <si>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</si>
  <si>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</si>
  <si>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</si>
  <si>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</si>
  <si>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</si>
  <si>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</si>
  <si>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</si>
  <si>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</si>
  <si>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</si>
  <si>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</si>
  <si>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</si>
  <si>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</si>
  <si>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</si>
  <si>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</si>
  <si>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</si>
  <si>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</si>
  <si>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</si>
  <si>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</si>
  <si>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</si>
  <si>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</si>
  <si>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</si>
  <si>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</si>
  <si>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</si>
  <si>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</si>
  <si>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</si>
  <si>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</si>
  <si>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</si>
  <si>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</si>
  <si>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</si>
  <si>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</si>
  <si>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</si>
  <si>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</si>
  <si>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</si>
  <si>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</si>
  <si>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</si>
  <si>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</si>
  <si>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</si>
  <si>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</si>
  <si>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</si>
  <si>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</si>
  <si>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</si>
  <si>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</si>
  <si>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</si>
  <si>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</si>
  <si>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</si>
  <si>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</si>
  <si>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</si>
  <si>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</si>
  <si>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</si>
  <si>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</si>
  <si>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</si>
  <si>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</si>
  <si>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</si>
  <si>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</si>
  <si>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</si>
  <si>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</si>
  <si>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</si>
  <si>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</si>
  <si>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</si>
  <si>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</si>
  <si>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</si>
  <si>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</si>
  <si>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</si>
  <si>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</si>
  <si>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</si>
  <si>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</si>
  <si>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</si>
  <si>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</si>
  <si>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</si>
  <si>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</si>
  <si>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</si>
  <si>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</si>
  <si>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</si>
  <si>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</si>
  <si>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</si>
  <si>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</si>
  <si>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</si>
  <si>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</si>
  <si>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</si>
  <si>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</si>
  <si>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</si>
  <si>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</si>
  <si>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</si>
  <si>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</si>
  <si>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</si>
  <si>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</si>
  <si>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</si>
  <si>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</si>
  <si>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</si>
  <si>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</si>
  <si>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</si>
  <si>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</si>
  <si>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</si>
  <si>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</si>
  <si>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</si>
  <si>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</si>
  <si>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</si>
  <si>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</si>
  <si>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</si>
  <si>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</si>
  <si>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</si>
  <si>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</si>
  <si>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</si>
  <si>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</si>
  <si>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</si>
  <si>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</si>
  <si>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</si>
  <si>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</si>
  <si>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</si>
  <si>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</si>
  <si>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</si>
  <si>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</si>
  <si>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</si>
  <si>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</si>
  <si>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</si>
  <si>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</si>
  <si>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</si>
  <si>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</si>
  <si>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</si>
  <si>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</si>
  <si>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</si>
  <si>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</si>
  <si>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</si>
  <si>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</si>
  <si>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</si>
  <si>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</si>
  <si>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</si>
  <si>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</si>
  <si>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</si>
  <si>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</si>
  <si>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</si>
  <si>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</si>
  <si>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</si>
  <si>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</si>
  <si>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</si>
  <si>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</si>
  <si>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</si>
  <si>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</si>
  <si>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</si>
  <si>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</si>
  <si>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</si>
  <si>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</si>
  <si>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</si>
  <si>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</si>
  <si>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</si>
  <si>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</si>
  <si>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</si>
  <si>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</si>
  <si>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</si>
  <si>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</si>
  <si>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</si>
  <si>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</si>
  <si>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</si>
  <si>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</si>
  <si>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</si>
  <si>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</si>
  <si>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</si>
  <si>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</si>
  <si>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</si>
  <si>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</si>
  <si>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</si>
  <si>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</si>
  <si>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</si>
  <si>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</si>
  <si>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</si>
  <si>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</si>
  <si>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</si>
  <si>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</si>
  <si>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</si>
  <si>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</si>
  <si>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</si>
  <si>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</si>
  <si>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</si>
  <si>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</si>
  <si>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</si>
  <si>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</si>
  <si>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</si>
  <si>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</si>
  <si>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</si>
  <si>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</si>
  <si>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</si>
  <si>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</si>
  <si>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</si>
  <si>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</si>
  <si>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</si>
  <si>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</si>
  <si>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</si>
  <si>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</si>
  <si>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</si>
  <si>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</si>
  <si>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</si>
  <si>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</si>
  <si>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</si>
  <si>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</si>
  <si>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</si>
  <si>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</si>
  <si>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</si>
  <si>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</si>
  <si>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</si>
  <si>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</si>
  <si>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</si>
  <si>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</si>
  <si>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</si>
  <si>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</si>
  <si>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</si>
  <si>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</si>
  <si>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</si>
  <si>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</si>
  <si>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</si>
  <si>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</si>
  <si>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</si>
  <si>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</si>
  <si>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</si>
  <si>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</si>
  <si>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</si>
  <si>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</si>
  <si>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</si>
  <si>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</si>
  <si>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</si>
  <si>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</si>
  <si>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</si>
  <si>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</si>
  <si>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</si>
  <si>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</si>
  <si>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</si>
  <si>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</si>
  <si>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</si>
  <si>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</si>
  <si>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</si>
  <si>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</si>
  <si>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</si>
  <si>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</si>
  <si>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</si>
  <si>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</si>
  <si>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</si>
  <si>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</si>
  <si>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</si>
  <si>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</si>
  <si>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</si>
  <si>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</si>
  <si>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</si>
  <si>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</si>
  <si>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</si>
  <si>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</si>
  <si>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</si>
  <si>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</si>
  <si>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</si>
  <si>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</si>
  <si>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</si>
  <si>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</si>
  <si>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</si>
  <si>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</si>
  <si>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</si>
  <si>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</si>
  <si>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</si>
  <si>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</si>
  <si>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</si>
  <si>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</si>
  <si>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</si>
  <si>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</si>
  <si>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</si>
  <si>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Informática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</si>
</sst>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3">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42" fillId="4" borderId="33" xfId="0" quotePrefix="1" applyFont="1" applyFill="1" applyBorder="1" applyAlignment="1" applyProtection="1">
      <alignment horizontal="lef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8" sqref="A18:L18"/>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413</v>
      </c>
      <c r="B10" s="177"/>
      <c r="C10" s="162" t="str">
        <f>VLOOKUP(A10,lista,2,0)</f>
        <v>G. CONSULTORÍA TI Y CIBERSEGURIDAD</v>
      </c>
      <c r="D10" s="162"/>
      <c r="E10" s="162"/>
      <c r="F10" s="162"/>
      <c r="G10" s="162" t="str">
        <f>VLOOKUP(A10,lista,3,0)</f>
        <v>Técnico/a 3</v>
      </c>
      <c r="H10" s="162"/>
      <c r="I10" s="169" t="str">
        <f>VLOOKUP(A10,lista,4,0)</f>
        <v>Analista de Ciberseguridad</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82" t="s">
        <v>1580</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81.8" customHeight="1" thickTop="1" thickBot="1" x14ac:dyDescent="0.3">
      <c r="A19" s="113" t="str">
        <f>VLOOKUP(A10,lista,7,0)</f>
        <v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oLqWmwPFlm42oWswE/HD1GfQZjxE6yy0EpkZXZIXFJrJ0d17VHX+MkSwFvOpzP5AOZfeJ535rOTIAgmeck3hnw==" saltValue="Bog89g5fXQg7JyrqrNOYG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2026-06-23T13:43:55Z</dcterms:modified>
</cp:coreProperties>
</file>